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<sst xmlns="http://schemas.openxmlformats.org/spreadsheetml/2006/main" count="25" uniqueCount="25">
  <si>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</si>
  <si>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</si>
  <si>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</si>
  <si>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</si>
  <si>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</si>
  <si>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</si>
  <si>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</si>
  <si>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</si>
  <si>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</si>
  <si>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</si>
  <si>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</si>
  <si>
    <t>Дата подготовки обоснования начальной (максимальной) цены гражданско-правового договора: 30.04.2014 г.</t>
  </si>
  <si>
    <t>средняя цена за единицу товара, работы, руб.</t>
  </si>
  <si>
    <t>"Работы по монтажу системы видеонаблюдения"</t>
  </si>
  <si>
    <t>Работы по монтажу системы видеонаблюдения</t>
  </si>
  <si>
    <t>Поставщик №1  Вх. 305 от 08.04.2014г.</t>
  </si>
  <si>
    <t>Поставщик №2   Вх 324/1 от 11.04.2014г.</t>
  </si>
  <si>
    <t>Поставщик №3   Вх 382 от 28.04.2014г.</t>
  </si>
  <si>
    <t>№ 1 ООО "Альтернатива-1", коммерческое предложение, вход. № 305 от 08.04.2014</t>
  </si>
  <si>
    <t>№ 2 ООО "Бастион", коммерческое предложение, вход. № 324/1 от 11.04.2014</t>
  </si>
  <si>
    <t>№ 3 ООО "ЧОО "Альтернатива-Охрана", коммерческое предложение, вход. № 382 от 28.04.2014</t>
  </si>
  <si>
    <t>IV. ОБОСНОВАНИЕ НАЧАЛЬНОЙ (МАКСИМАЛЬНОЙ) ЦЕНЫ ГРАЖДАНСКО-ПРАВОВОГО ДОГОВОРА</t>
  </si>
  <si>
    <t>Работник контрактной службы: заместитель директора по АХЧ                                      Т.Н. Нуркаева</t>
  </si>
  <si>
    <t xml:space="preserve">Начальная (максимальная) цена гражданско-правового договора, руб. </t>
  </si>
  <si>
    <t>Объем и характеристика выполняемых работ указаныв части II документации об аукционе в электронном виде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</si>
</sst>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Layout" zoomScaleSheetLayoutView="100" workbookViewId="0" topLeftCell="A7">
      <selection activeCell="G15" sqref="G15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6.7109375" style="0" customWidth="1"/>
    <col min="4" max="4" width="7.140625" style="0" customWidth="1"/>
    <col min="5" max="5" width="36.8515625" style="0" customWidth="1"/>
    <col min="6" max="6" width="12.28125" style="0" customWidth="1"/>
    <col min="7" max="7" width="11.57421875" style="0" customWidth="1"/>
    <col min="8" max="8" width="11.421875" style="0" customWidth="1"/>
    <col min="9" max="9" width="11.7109375" style="0" customWidth="1"/>
    <col min="10" max="10" width="11.28125" style="0" customWidth="1"/>
    <col min="11" max="11" width="14.7109375" style="0" customWidth="1"/>
    <col min="14" max="14" width="10.140625" style="0" bestFit="1" customWidth="1"/>
    <col min="15" max="15" width="16.421875" style="0" customWidth="1"/>
    <col min="16" max="16" width="10.140625" style="0" bestFit="1" customWidth="1"/>
  </cols>
  <sheetData>
    <row r="1" spans="1:11" ht="15" customHeight="1">
      <c r="A1" s="15"/>
      <c r="B1" s="15"/>
      <c r="C1" s="15"/>
      <c r="D1" s="15"/>
      <c r="E1" s="15"/>
      <c r="F1" s="15"/>
      <c r="G1" s="15"/>
      <c r="H1" s="15"/>
      <c r="I1" s="15"/>
      <c r="J1" s="22"/>
      <c r="K1" s="22"/>
    </row>
    <row r="2" spans="1:11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9.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7.25" customHeight="1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5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2"/>
    </row>
    <row r="7" spans="1:12" ht="15.75" customHeight="1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3"/>
    </row>
    <row r="8" spans="1:12" ht="32.25" customHeight="1">
      <c r="A8" s="27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3"/>
    </row>
    <row r="9" spans="1:11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7.5" customHeight="1">
      <c r="A10" s="20" t="s">
        <v>5</v>
      </c>
      <c r="B10" s="20" t="s">
        <v>0</v>
      </c>
      <c r="C10" s="16" t="s">
        <v>6</v>
      </c>
      <c r="D10" s="20" t="s">
        <v>4</v>
      </c>
      <c r="E10" s="23" t="s">
        <v>1</v>
      </c>
      <c r="F10" s="20" t="s">
        <v>3</v>
      </c>
      <c r="G10" s="24" t="s">
        <v>2</v>
      </c>
      <c r="H10" s="24"/>
      <c r="I10" s="24"/>
      <c r="J10" s="16" t="s">
        <v>12</v>
      </c>
      <c r="K10" s="20" t="s">
        <v>7</v>
      </c>
    </row>
    <row r="11" spans="1:11" ht="113.25" customHeight="1">
      <c r="A11" s="20"/>
      <c r="B11" s="20"/>
      <c r="C11" s="17"/>
      <c r="D11" s="20"/>
      <c r="E11" s="23"/>
      <c r="F11" s="20"/>
      <c r="G11" s="8" t="s">
        <v>15</v>
      </c>
      <c r="H11" s="8" t="s">
        <v>16</v>
      </c>
      <c r="I11" s="8" t="s">
        <v>17</v>
      </c>
      <c r="J11" s="17"/>
      <c r="K11" s="20"/>
    </row>
    <row r="12" spans="1:11" ht="13.5">
      <c r="A12" s="7">
        <v>1</v>
      </c>
      <c r="B12" s="9">
        <v>2</v>
      </c>
      <c r="C12" s="7">
        <v>3</v>
      </c>
      <c r="D12" s="9">
        <v>4</v>
      </c>
      <c r="E12" s="7">
        <v>5</v>
      </c>
      <c r="F12" s="9">
        <v>6</v>
      </c>
      <c r="G12" s="7">
        <v>7</v>
      </c>
      <c r="H12" s="9">
        <v>8</v>
      </c>
      <c r="I12" s="7">
        <v>9</v>
      </c>
      <c r="J12" s="9">
        <v>13</v>
      </c>
      <c r="K12" s="7">
        <v>14</v>
      </c>
    </row>
    <row r="13" spans="1:14" ht="87.75" customHeight="1">
      <c r="A13" s="7">
        <v>1</v>
      </c>
      <c r="B13" s="9" t="s">
        <v>14</v>
      </c>
      <c r="C13" s="9" t="s">
        <v>9</v>
      </c>
      <c r="D13" s="10">
        <v>1</v>
      </c>
      <c r="E13" s="11" t="s">
        <v>24</v>
      </c>
      <c r="F13" s="9">
        <v>3</v>
      </c>
      <c r="G13" s="12">
        <v>340742</v>
      </c>
      <c r="H13" s="12">
        <v>320802</v>
      </c>
      <c r="I13" s="12">
        <v>360000</v>
      </c>
      <c r="J13" s="12">
        <f>(G13+H13+I13)/3</f>
        <v>340514.6666666667</v>
      </c>
      <c r="K13" s="12">
        <f>D13/F13*(SUM(G13:I13))</f>
        <v>340514.6666666666</v>
      </c>
      <c r="N13" s="4"/>
    </row>
    <row r="14" spans="1:11" ht="14.25" customHeight="1">
      <c r="A14" s="25" t="s">
        <v>23</v>
      </c>
      <c r="B14" s="26"/>
      <c r="C14" s="26"/>
      <c r="D14" s="26"/>
      <c r="E14" s="26"/>
      <c r="F14" s="26"/>
      <c r="G14" s="26"/>
      <c r="H14" s="26"/>
      <c r="I14" s="26"/>
      <c r="J14" s="13"/>
      <c r="K14" s="14">
        <f>SUM(K13:K13)</f>
        <v>340514.6666666666</v>
      </c>
    </row>
    <row r="15" spans="1:11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3.5">
      <c r="A17" s="15"/>
      <c r="B17" s="15" t="s">
        <v>18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3.5">
      <c r="A18" s="15"/>
      <c r="B18" s="15" t="s">
        <v>19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3.5">
      <c r="A19" s="15"/>
      <c r="B19" s="15" t="s">
        <v>20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"/>
    </row>
    <row r="21" spans="1:1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3.5">
      <c r="A22" s="15"/>
      <c r="B22" s="15" t="s">
        <v>22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</sheetData>
  <sheetProtection/>
  <mergeCells count="16">
    <mergeCell ref="A20:K20"/>
    <mergeCell ref="J1:K1"/>
    <mergeCell ref="D10:D11"/>
    <mergeCell ref="B10:B11"/>
    <mergeCell ref="E10:E11"/>
    <mergeCell ref="G10:I10"/>
    <mergeCell ref="A14:I14"/>
    <mergeCell ref="A8:K8"/>
    <mergeCell ref="A7:K7"/>
    <mergeCell ref="A10:A11"/>
    <mergeCell ref="C10:C11"/>
    <mergeCell ref="A3:K3"/>
    <mergeCell ref="A4:K4"/>
    <mergeCell ref="K10:K11"/>
    <mergeCell ref="F10:F11"/>
    <mergeCell ref="J10:J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2014-07-08T08:17:49Z</cp:lastPrinted>
  <dcterms:created xsi:type="dcterms:W3CDTF">1996-10-08T23:32:33Z</dcterms:created>
  <dcterms:modified xsi:type="dcterms:W3CDTF">2014-07-08T08:18:49Z</dcterms:modified>
  <cp:category/>
  <cp:version/>
  <cp:contentType/>
  <cp:contentStatus/>
</cp:coreProperties>
</file>